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tabRatio="822" activeTab="0"/>
  </bookViews>
  <sheets>
    <sheet name="Naslovna strana" sheetId="1" r:id="rId1"/>
    <sheet name="Prodajne cene PG" sheetId="2" r:id="rId2"/>
  </sheets>
  <definedNames>
    <definedName name="_xlnm.Print_Area" localSheetId="0">'Naslovna strana'!$B$1:$K$33</definedName>
    <definedName name="_xlnm.Print_Area" localSheetId="1">'Prodajne cene PG'!$B$1:$P$8</definedName>
  </definedNames>
  <calcPr fullCalcOnLoad="1"/>
</workbook>
</file>

<file path=xl/sharedStrings.xml><?xml version="1.0" encoding="utf-8"?>
<sst xmlns="http://schemas.openxmlformats.org/spreadsheetml/2006/main" count="179" uniqueCount="54">
  <si>
    <t>Опис</t>
  </si>
  <si>
    <t>Март</t>
  </si>
  <si>
    <t>Април</t>
  </si>
  <si>
    <t>Мај</t>
  </si>
  <si>
    <t>Јун</t>
  </si>
  <si>
    <t>Јул</t>
  </si>
  <si>
    <t>Јануар</t>
  </si>
  <si>
    <t>Фебруар</t>
  </si>
  <si>
    <t>Август</t>
  </si>
  <si>
    <t>Септембар</t>
  </si>
  <si>
    <t>Напомене:</t>
  </si>
  <si>
    <t>Октобар</t>
  </si>
  <si>
    <t>Новембар</t>
  </si>
  <si>
    <t>Децембар</t>
  </si>
  <si>
    <t>Приход од продаје природног гаса (у дин, без ПДВ-а)</t>
  </si>
  <si>
    <t>Укупно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</si>
  <si>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</si>
  <si>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</si>
  <si>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</si>
  <si>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</si>
  <si>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</si>
  <si>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</si>
  <si>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</si>
  <si>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</si>
  <si>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</si>
  <si>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</si>
  <si>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</si>
  <si>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</si>
  <si>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</si>
  <si>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</si>
  <si>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АГЕНЦИЈА ЗА ЕНЕРГЕТИКУ РЕПУБЛИКЕ СРБИЈЕ</t>
  </si>
  <si>
    <t>Економско - финансијски подаци</t>
  </si>
  <si>
    <t>Редовно извештавање</t>
  </si>
  <si>
    <t>Тражени подаци се уносе у ћелије обојене жутом бојом.</t>
  </si>
  <si>
    <t>Редни
број</t>
  </si>
  <si>
    <t>1.</t>
  </si>
  <si>
    <t>2.</t>
  </si>
  <si>
    <t>3.</t>
  </si>
  <si>
    <t>Година (регулаторни период):</t>
  </si>
  <si>
    <t>Предметни подаци достављају се Агенцији у електронској форми полугодишње и то у року од 15 дана од дана истека полугодишта (односно, подаци који се односе на период јануар - јун текуће године достављају се до 15. јула текуће године а подаци који се односе на период јул - децембар текуће године достављају се до 15. јануара наредне године).</t>
  </si>
  <si>
    <t>"Категорија 2" (6 ≤ p ≤ 16 bar), Група купаца: "Неравномерна потрошња"</t>
  </si>
  <si>
    <t>"Категорија 2" (6 ≤ p ≤ 16 bar), Група купаца: "Равномерна потрошња"</t>
  </si>
  <si>
    <t>Јавно снабдевање природним гасом</t>
  </si>
  <si>
    <t>"Категорија 1" (p &lt; 6 bar), Група купаца: "Мала потрошња"</t>
  </si>
  <si>
    <t>"Категорија 1" (p &lt; 6 bar), Група купаца: "Неравномерна потрошња"</t>
  </si>
  <si>
    <t>"Категорија 1" (p &lt; 6 bar), Група купаца: "Равномерна потрошња"</t>
  </si>
  <si>
    <t>"Категорија 1" (p &lt; 6 bar), Група купаца: "Ванвршна потрошња"</t>
  </si>
  <si>
    <t>"Категорија 2" (6 ≤ p ≤ 16 bar), Група купаца: "Ванвршна потрошња"</t>
  </si>
  <si>
    <t>3) Приход од продаје природног гаса подразумева укупан приход од продаје природног гаса по свим тарифним елементима (за групу купаца "Мала потрошња"-збир прихода од продаје по тарифним елементима "енергент" и "место испоруке", за све остале групе купаца-збир прихода од продаје по тарифним елементима "енергент", "капацитет" и "место испоруке")</t>
  </si>
  <si>
    <r>
      <t>Количина продатог природног гаса (у kWh</t>
    </r>
    <r>
      <rPr>
        <sz val="10"/>
        <color indexed="18"/>
        <rFont val="Arial Narrow"/>
        <family val="2"/>
      </rPr>
      <t>)</t>
    </r>
  </si>
  <si>
    <t>Количина продатог природног гаса (у kWh)</t>
  </si>
  <si>
    <t xml:space="preserve">1) Количине природног гаса се исказују у kWh </t>
  </si>
  <si>
    <t>2) Продајна цена природног гаса представља пондерисану просечну продајну цену природног гаса у конкретном месецу и исказује се у дин/kWh (без ПДВ-а, заокружена на две децимале)</t>
  </si>
  <si>
    <t>Продајна цена природног гаса (у дин/kWh, без ПДВ-а)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</si>
</sst>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[$-409]d\-mmm\-yy;@"/>
  </numFmts>
  <fonts count="41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color indexed="62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3" fillId="32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187" fontId="5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3" fontId="3" fillId="32" borderId="18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 wrapText="1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3"/>
  <sheetViews>
    <sheetView showGridLines="0" showZeros="0"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5.7109375" style="12" customWidth="1"/>
    <col min="2" max="2" width="32.7109375" style="12" customWidth="1"/>
    <col min="3" max="3" width="4.7109375" style="12" customWidth="1"/>
    <col min="4" max="4" width="23.28125" style="12" customWidth="1"/>
    <col min="5" max="16384" width="9.140625" style="12" customWidth="1"/>
  </cols>
  <sheetData>
    <row r="1" s="11" customFormat="1" ht="15" customHeight="1">
      <c r="AS1" s="11" t="s">
        <v>16</v>
      </c>
    </row>
    <row r="2" s="11" customFormat="1" ht="15" customHeight="1">
      <c r="AS2" s="11" t="s">
        <v>17</v>
      </c>
    </row>
    <row r="3" s="11" customFormat="1" ht="15" customHeight="1">
      <c r="AS3" s="11" t="s">
        <v>18</v>
      </c>
    </row>
    <row r="4" s="11" customFormat="1" ht="15" customHeight="1">
      <c r="AS4" s="11">
        <v>3</v>
      </c>
    </row>
    <row r="5" s="11" customFormat="1" ht="15" customHeight="1"/>
    <row r="6" s="11" customFormat="1" ht="15" customHeight="1"/>
    <row r="7" s="11" customFormat="1" ht="15" customHeight="1"/>
    <row r="8" s="11" customFormat="1" ht="15" customHeight="1"/>
    <row r="9" s="11" customFormat="1" ht="15" customHeight="1"/>
    <row r="10" s="11" customFormat="1" ht="15" customHeight="1">
      <c r="B10" s="11" t="s">
        <v>31</v>
      </c>
    </row>
    <row r="11" s="11" customFormat="1" ht="15" customHeight="1">
      <c r="B11" s="11" t="s">
        <v>32</v>
      </c>
    </row>
    <row r="12" spans="2:3" s="11" customFormat="1" ht="15" customHeight="1">
      <c r="B12" s="11" t="s">
        <v>19</v>
      </c>
      <c r="C12" s="12" t="s">
        <v>42</v>
      </c>
    </row>
    <row r="13" s="11" customFormat="1" ht="15" customHeight="1"/>
    <row r="14" s="11" customFormat="1" ht="15" customHeight="1"/>
    <row r="15" spans="2:11" s="11" customFormat="1" ht="15" customHeight="1">
      <c r="B15" s="11" t="s">
        <v>20</v>
      </c>
      <c r="E15" s="44"/>
      <c r="F15" s="44"/>
      <c r="G15" s="44"/>
      <c r="H15" s="44"/>
      <c r="I15" s="44"/>
      <c r="J15" s="44"/>
      <c r="K15" s="44"/>
    </row>
    <row r="16" spans="2:11" s="11" customFormat="1" ht="15" customHeight="1">
      <c r="B16" s="11" t="s">
        <v>21</v>
      </c>
      <c r="E16" s="44"/>
      <c r="F16" s="44"/>
      <c r="G16" s="44"/>
      <c r="H16" s="44"/>
      <c r="I16" s="44"/>
      <c r="J16" s="44"/>
      <c r="K16" s="44"/>
    </row>
    <row r="17" spans="2:11" s="11" customFormat="1" ht="15" customHeight="1">
      <c r="B17" s="11" t="s">
        <v>22</v>
      </c>
      <c r="E17" s="7"/>
      <c r="F17" s="7"/>
      <c r="G17" s="7"/>
      <c r="H17" s="7"/>
      <c r="I17" s="7"/>
      <c r="J17" s="7"/>
      <c r="K17" s="7"/>
    </row>
    <row r="18" spans="5:11" s="11" customFormat="1" ht="15" customHeight="1">
      <c r="E18" s="13"/>
      <c r="F18" s="13"/>
      <c r="G18" s="13"/>
      <c r="H18" s="13"/>
      <c r="I18" s="13"/>
      <c r="J18" s="13"/>
      <c r="K18" s="13"/>
    </row>
    <row r="19" spans="2:11" s="14" customFormat="1" ht="15" customHeight="1">
      <c r="B19" s="14" t="s">
        <v>38</v>
      </c>
      <c r="E19" s="15"/>
      <c r="F19" s="16"/>
      <c r="G19" s="16"/>
      <c r="H19" s="16"/>
      <c r="I19" s="16"/>
      <c r="J19" s="16"/>
      <c r="K19" s="16"/>
    </row>
    <row r="20" spans="5:11" s="11" customFormat="1" ht="15" customHeight="1">
      <c r="E20" s="13"/>
      <c r="F20" s="13"/>
      <c r="G20" s="13"/>
      <c r="H20" s="13"/>
      <c r="I20" s="13"/>
      <c r="J20" s="13"/>
      <c r="K20" s="13"/>
    </row>
    <row r="21" spans="2:11" s="11" customFormat="1" ht="15" customHeight="1">
      <c r="B21" s="11" t="s">
        <v>23</v>
      </c>
      <c r="E21" s="44"/>
      <c r="F21" s="44"/>
      <c r="G21" s="44"/>
      <c r="H21" s="44"/>
      <c r="I21" s="44"/>
      <c r="J21" s="44"/>
      <c r="K21" s="44"/>
    </row>
    <row r="22" spans="5:11" s="11" customFormat="1" ht="15" customHeight="1">
      <c r="E22" s="13"/>
      <c r="F22" s="13"/>
      <c r="G22" s="13"/>
      <c r="H22" s="13"/>
      <c r="I22" s="13"/>
      <c r="J22" s="13"/>
      <c r="K22" s="13"/>
    </row>
    <row r="23" spans="2:11" s="11" customFormat="1" ht="15" customHeight="1">
      <c r="B23" s="11" t="s">
        <v>24</v>
      </c>
      <c r="D23" s="11" t="s">
        <v>25</v>
      </c>
      <c r="E23" s="44"/>
      <c r="F23" s="44"/>
      <c r="G23" s="44"/>
      <c r="H23" s="44"/>
      <c r="I23" s="44"/>
      <c r="J23" s="44"/>
      <c r="K23" s="44"/>
    </row>
    <row r="24" spans="5:11" s="11" customFormat="1" ht="15" customHeight="1">
      <c r="E24" s="13"/>
      <c r="F24" s="13"/>
      <c r="G24" s="13"/>
      <c r="H24" s="13"/>
      <c r="I24" s="13"/>
      <c r="J24" s="13"/>
      <c r="K24" s="13"/>
    </row>
    <row r="25" spans="4:11" s="11" customFormat="1" ht="15" customHeight="1">
      <c r="D25" s="11" t="s">
        <v>26</v>
      </c>
      <c r="E25" s="44"/>
      <c r="F25" s="44"/>
      <c r="G25" s="44"/>
      <c r="H25" s="44"/>
      <c r="I25" s="44"/>
      <c r="J25" s="44"/>
      <c r="K25" s="44"/>
    </row>
    <row r="26" spans="5:11" s="11" customFormat="1" ht="15" customHeight="1">
      <c r="E26" s="13"/>
      <c r="F26" s="13"/>
      <c r="G26" s="13"/>
      <c r="H26" s="13"/>
      <c r="I26" s="13"/>
      <c r="J26" s="13"/>
      <c r="K26" s="13"/>
    </row>
    <row r="27" spans="4:11" s="11" customFormat="1" ht="15" customHeight="1">
      <c r="D27" s="11" t="s">
        <v>27</v>
      </c>
      <c r="E27" s="44"/>
      <c r="F27" s="44"/>
      <c r="G27" s="44"/>
      <c r="H27" s="44"/>
      <c r="I27" s="44"/>
      <c r="J27" s="44"/>
      <c r="K27" s="44"/>
    </row>
    <row r="28" spans="5:11" s="11" customFormat="1" ht="15" customHeight="1">
      <c r="E28" s="13"/>
      <c r="F28" s="13"/>
      <c r="G28" s="13"/>
      <c r="H28" s="13"/>
      <c r="I28" s="13"/>
      <c r="J28" s="13"/>
      <c r="K28" s="13"/>
    </row>
    <row r="29" spans="2:11" s="11" customFormat="1" ht="15" customHeight="1">
      <c r="B29" s="11" t="s">
        <v>28</v>
      </c>
      <c r="E29" s="46"/>
      <c r="F29" s="46"/>
      <c r="G29" s="46"/>
      <c r="H29" s="46"/>
      <c r="I29" s="46"/>
      <c r="J29" s="46"/>
      <c r="K29" s="46"/>
    </row>
    <row r="30" spans="5:10" s="11" customFormat="1" ht="15" customHeight="1">
      <c r="E30" s="17"/>
      <c r="F30" s="17"/>
      <c r="G30" s="17"/>
      <c r="H30" s="17"/>
      <c r="I30" s="17"/>
      <c r="J30" s="17"/>
    </row>
    <row r="31" s="18" customFormat="1" ht="15" customHeight="1">
      <c r="B31" s="19" t="s">
        <v>29</v>
      </c>
    </row>
    <row r="32" spans="2:4" s="18" customFormat="1" ht="15" customHeight="1">
      <c r="B32" s="20" t="s">
        <v>33</v>
      </c>
      <c r="C32" s="21"/>
      <c r="D32" s="21"/>
    </row>
    <row r="33" spans="2:11" s="18" customFormat="1" ht="45" customHeight="1">
      <c r="B33" s="45" t="s">
        <v>39</v>
      </c>
      <c r="C33" s="45"/>
      <c r="D33" s="45"/>
      <c r="E33" s="45"/>
      <c r="F33" s="45"/>
      <c r="G33" s="45"/>
      <c r="H33" s="45"/>
      <c r="I33" s="45"/>
      <c r="J33" s="45"/>
      <c r="K33" s="45"/>
    </row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  <row r="94" s="18" customFormat="1" ht="15" customHeight="1"/>
    <row r="95" s="18" customFormat="1" ht="15" customHeight="1"/>
    <row r="96" s="18" customFormat="1" ht="15" customHeight="1"/>
    <row r="97" s="18" customFormat="1" ht="15" customHeight="1"/>
    <row r="98" s="18" customFormat="1" ht="15" customHeight="1"/>
    <row r="99" s="18" customFormat="1" ht="15" customHeight="1"/>
    <row r="100" s="18" customFormat="1" ht="15" customHeight="1"/>
    <row r="101" s="18" customFormat="1" ht="15" customHeight="1"/>
    <row r="102" s="18" customFormat="1" ht="15" customHeight="1"/>
    <row r="103" s="18" customFormat="1" ht="15" customHeight="1"/>
    <row r="104" s="18" customFormat="1" ht="15" customHeight="1"/>
    <row r="105" s="18" customFormat="1" ht="15" customHeight="1"/>
    <row r="106" s="18" customFormat="1" ht="15" customHeight="1"/>
    <row r="107" s="18" customFormat="1" ht="15" customHeight="1"/>
    <row r="108" s="18" customFormat="1" ht="15" customHeight="1"/>
    <row r="109" s="18" customFormat="1" ht="15" customHeight="1"/>
    <row r="110" s="18" customFormat="1" ht="15" customHeight="1"/>
    <row r="111" s="18" customFormat="1" ht="15" customHeight="1"/>
    <row r="112" s="18" customFormat="1" ht="15" customHeight="1"/>
    <row r="113" s="18" customFormat="1" ht="15" customHeight="1"/>
    <row r="114" s="18" customFormat="1" ht="15" customHeight="1"/>
    <row r="115" s="18" customFormat="1" ht="15" customHeight="1"/>
    <row r="116" s="18" customFormat="1" ht="15" customHeight="1"/>
    <row r="117" s="18" customFormat="1" ht="15" customHeight="1"/>
    <row r="118" s="18" customFormat="1" ht="15" customHeight="1"/>
    <row r="119" s="18" customFormat="1" ht="15" customHeight="1"/>
    <row r="120" s="18" customFormat="1" ht="15" customHeight="1"/>
    <row r="121" s="18" customFormat="1" ht="15" customHeight="1"/>
    <row r="122" s="18" customFormat="1" ht="15" customHeight="1"/>
    <row r="123" s="18" customFormat="1" ht="15" customHeight="1"/>
    <row r="124" s="18" customFormat="1" ht="15" customHeight="1"/>
    <row r="125" s="18" customFormat="1" ht="15" customHeight="1"/>
    <row r="126" s="18" customFormat="1" ht="15" customHeight="1"/>
    <row r="127" s="18" customFormat="1" ht="15" customHeight="1"/>
    <row r="128" s="18" customFormat="1" ht="15" customHeight="1"/>
    <row r="129" s="18" customFormat="1" ht="15" customHeight="1"/>
    <row r="130" s="18" customFormat="1" ht="15" customHeight="1"/>
    <row r="131" s="18" customFormat="1" ht="15" customHeight="1"/>
    <row r="132" s="18" customFormat="1" ht="15" customHeight="1"/>
    <row r="133" s="18" customFormat="1" ht="15" customHeight="1"/>
    <row r="134" s="18" customFormat="1" ht="15" customHeight="1"/>
    <row r="135" s="18" customFormat="1" ht="15" customHeight="1"/>
    <row r="136" s="18" customFormat="1" ht="15" customHeight="1"/>
    <row r="137" s="18" customFormat="1" ht="15" customHeight="1"/>
    <row r="138" s="18" customFormat="1" ht="15" customHeight="1"/>
    <row r="139" s="18" customFormat="1" ht="15" customHeight="1"/>
    <row r="140" s="18" customFormat="1" ht="15" customHeight="1"/>
    <row r="141" s="18" customFormat="1" ht="15" customHeight="1"/>
    <row r="142" s="18" customFormat="1" ht="15" customHeight="1"/>
    <row r="143" s="18" customFormat="1" ht="15" customHeight="1"/>
    <row r="144" s="18" customFormat="1" ht="15" customHeight="1"/>
    <row r="145" s="18" customFormat="1" ht="15" customHeight="1"/>
    <row r="146" s="18" customFormat="1" ht="15" customHeight="1"/>
    <row r="147" s="18" customFormat="1" ht="15" customHeight="1"/>
    <row r="148" s="18" customFormat="1" ht="15" customHeight="1"/>
    <row r="149" s="18" customFormat="1" ht="15" customHeight="1"/>
    <row r="150" s="18" customFormat="1" ht="15" customHeight="1"/>
    <row r="151" s="18" customFormat="1" ht="15" customHeight="1"/>
    <row r="152" s="18" customFormat="1" ht="15" customHeight="1"/>
    <row r="153" s="18" customFormat="1" ht="15" customHeight="1"/>
    <row r="154" s="18" customFormat="1" ht="15" customHeight="1"/>
    <row r="155" s="18" customFormat="1" ht="15" customHeight="1"/>
    <row r="156" s="18" customFormat="1" ht="15" customHeight="1"/>
    <row r="157" s="18" customFormat="1" ht="15" customHeight="1"/>
    <row r="158" s="18" customFormat="1" ht="15" customHeight="1"/>
    <row r="159" s="18" customFormat="1" ht="15" customHeight="1"/>
    <row r="160" s="18" customFormat="1" ht="15" customHeight="1"/>
    <row r="161" s="18" customFormat="1" ht="15" customHeight="1"/>
    <row r="162" s="18" customFormat="1" ht="15" customHeight="1"/>
    <row r="163" s="18" customFormat="1" ht="15" customHeight="1"/>
    <row r="164" s="18" customFormat="1" ht="15" customHeight="1"/>
    <row r="165" s="18" customFormat="1" ht="15" customHeight="1"/>
    <row r="166" s="18" customFormat="1" ht="15" customHeight="1"/>
    <row r="167" s="18" customFormat="1" ht="15" customHeight="1"/>
    <row r="168" s="18" customFormat="1" ht="15" customHeight="1"/>
    <row r="169" s="18" customFormat="1" ht="15" customHeight="1"/>
    <row r="170" s="18" customFormat="1" ht="15" customHeight="1"/>
    <row r="171" s="18" customFormat="1" ht="15" customHeight="1"/>
    <row r="172" s="18" customFormat="1" ht="15" customHeight="1"/>
    <row r="173" s="18" customFormat="1" ht="15" customHeight="1"/>
    <row r="174" s="18" customFormat="1" ht="15" customHeight="1"/>
    <row r="175" s="18" customFormat="1" ht="15" customHeight="1"/>
    <row r="176" s="18" customFormat="1" ht="15" customHeight="1"/>
    <row r="177" s="18" customFormat="1" ht="15" customHeight="1"/>
    <row r="178" s="18" customFormat="1" ht="15" customHeight="1"/>
    <row r="179" s="18" customFormat="1" ht="15" customHeight="1"/>
    <row r="180" s="18" customFormat="1" ht="15" customHeight="1"/>
    <row r="181" s="18" customFormat="1" ht="15" customHeight="1"/>
    <row r="182" s="18" customFormat="1" ht="15" customHeight="1"/>
    <row r="183" s="18" customFormat="1" ht="15" customHeight="1"/>
    <row r="184" s="18" customFormat="1" ht="15" customHeight="1"/>
    <row r="185" s="18" customFormat="1" ht="15" customHeight="1"/>
    <row r="186" s="18" customFormat="1" ht="15" customHeight="1"/>
    <row r="187" s="18" customFormat="1" ht="15" customHeight="1"/>
    <row r="188" s="18" customFormat="1" ht="15" customHeight="1"/>
    <row r="189" s="18" customFormat="1" ht="15" customHeight="1"/>
    <row r="190" s="18" customFormat="1" ht="15" customHeight="1"/>
    <row r="191" s="18" customFormat="1" ht="15" customHeight="1"/>
    <row r="192" s="18" customFormat="1" ht="15" customHeight="1"/>
    <row r="193" s="18" customFormat="1" ht="15" customHeight="1"/>
    <row r="194" s="18" customFormat="1" ht="15" customHeight="1"/>
    <row r="195" s="18" customFormat="1" ht="15" customHeight="1"/>
    <row r="196" s="18" customFormat="1" ht="15" customHeight="1"/>
    <row r="197" s="18" customFormat="1" ht="15" customHeight="1"/>
    <row r="198" s="18" customFormat="1" ht="15" customHeight="1"/>
    <row r="199" s="18" customFormat="1" ht="15" customHeight="1"/>
    <row r="200" s="18" customFormat="1" ht="15" customHeight="1"/>
    <row r="201" s="18" customFormat="1" ht="15" customHeight="1"/>
    <row r="202" s="18" customFormat="1" ht="15" customHeight="1"/>
    <row r="203" s="18" customFormat="1" ht="15" customHeight="1"/>
    <row r="204" s="18" customFormat="1" ht="15" customHeight="1"/>
    <row r="205" s="18" customFormat="1" ht="15" customHeight="1"/>
    <row r="206" s="18" customFormat="1" ht="15" customHeight="1"/>
    <row r="207" s="18" customFormat="1" ht="15" customHeight="1"/>
    <row r="208" s="18" customFormat="1" ht="15" customHeight="1"/>
    <row r="209" s="18" customFormat="1" ht="15" customHeight="1"/>
    <row r="210" s="18" customFormat="1" ht="15" customHeight="1"/>
    <row r="211" s="18" customFormat="1" ht="15" customHeight="1"/>
    <row r="212" s="18" customFormat="1" ht="15" customHeight="1"/>
    <row r="213" s="18" customFormat="1" ht="15" customHeight="1"/>
    <row r="214" s="18" customFormat="1" ht="15" customHeight="1"/>
    <row r="215" s="18" customFormat="1" ht="15" customHeight="1"/>
    <row r="216" s="18" customFormat="1" ht="15" customHeight="1"/>
    <row r="217" s="18" customFormat="1" ht="15" customHeight="1"/>
    <row r="218" s="18" customFormat="1" ht="15" customHeight="1"/>
    <row r="219" s="18" customFormat="1" ht="15" customHeight="1"/>
    <row r="220" s="18" customFormat="1" ht="15" customHeight="1"/>
    <row r="221" s="18" customFormat="1" ht="15" customHeight="1"/>
    <row r="222" s="18" customFormat="1" ht="15" customHeight="1"/>
    <row r="223" s="18" customFormat="1" ht="15" customHeight="1"/>
    <row r="224" s="18" customFormat="1" ht="15" customHeight="1"/>
    <row r="225" s="18" customFormat="1" ht="15" customHeight="1"/>
    <row r="226" s="18" customFormat="1" ht="15" customHeight="1"/>
    <row r="227" s="18" customFormat="1" ht="15" customHeight="1"/>
    <row r="228" s="18" customFormat="1" ht="15" customHeight="1"/>
    <row r="229" s="18" customFormat="1" ht="15" customHeight="1"/>
    <row r="230" s="18" customFormat="1" ht="15" customHeight="1"/>
    <row r="231" s="18" customFormat="1" ht="15" customHeight="1"/>
    <row r="232" s="18" customFormat="1" ht="15" customHeight="1"/>
    <row r="233" s="18" customFormat="1" ht="15" customHeight="1"/>
    <row r="234" s="18" customFormat="1" ht="15" customHeight="1"/>
    <row r="235" s="18" customFormat="1" ht="15" customHeight="1"/>
    <row r="236" s="18" customFormat="1" ht="15" customHeight="1"/>
    <row r="237" s="18" customFormat="1" ht="15" customHeight="1"/>
    <row r="238" s="18" customFormat="1" ht="15" customHeight="1"/>
    <row r="239" s="18" customFormat="1" ht="15" customHeight="1"/>
    <row r="240" s="18" customFormat="1" ht="15" customHeight="1"/>
    <row r="241" s="18" customFormat="1" ht="15" customHeight="1"/>
    <row r="242" s="18" customFormat="1" ht="15" customHeight="1"/>
    <row r="243" s="18" customFormat="1" ht="15" customHeight="1"/>
    <row r="244" s="18" customFormat="1" ht="15" customHeight="1"/>
    <row r="245" s="18" customFormat="1" ht="15" customHeight="1"/>
    <row r="246" s="18" customFormat="1" ht="15" customHeight="1"/>
    <row r="247" s="18" customFormat="1" ht="15" customHeight="1"/>
    <row r="248" s="18" customFormat="1" ht="15" customHeight="1"/>
    <row r="249" s="18" customFormat="1" ht="15" customHeight="1"/>
    <row r="250" s="18" customFormat="1" ht="15" customHeight="1"/>
    <row r="251" s="18" customFormat="1" ht="15" customHeight="1"/>
    <row r="252" s="18" customFormat="1" ht="15" customHeight="1"/>
    <row r="253" s="18" customFormat="1" ht="15" customHeight="1"/>
    <row r="254" s="18" customFormat="1" ht="15" customHeight="1"/>
    <row r="255" s="18" customFormat="1" ht="15" customHeight="1"/>
    <row r="256" s="18" customFormat="1" ht="15" customHeight="1"/>
    <row r="257" s="18" customFormat="1" ht="15" customHeight="1"/>
    <row r="258" s="18" customFormat="1" ht="15" customHeight="1"/>
    <row r="259" s="18" customFormat="1" ht="15" customHeight="1"/>
    <row r="260" s="18" customFormat="1" ht="15" customHeight="1"/>
    <row r="261" s="18" customFormat="1" ht="15" customHeight="1"/>
    <row r="262" s="18" customFormat="1" ht="15" customHeight="1"/>
    <row r="263" s="18" customFormat="1" ht="15" customHeight="1"/>
    <row r="264" s="18" customFormat="1" ht="15" customHeight="1"/>
    <row r="265" s="18" customFormat="1" ht="15" customHeight="1"/>
    <row r="266" s="18" customFormat="1" ht="15" customHeight="1"/>
    <row r="267" s="18" customFormat="1" ht="15" customHeight="1"/>
    <row r="268" s="18" customFormat="1" ht="15" customHeight="1"/>
    <row r="269" s="18" customFormat="1" ht="15" customHeight="1"/>
    <row r="270" s="18" customFormat="1" ht="15" customHeight="1"/>
    <row r="271" s="18" customFormat="1" ht="15" customHeight="1"/>
    <row r="272" s="18" customFormat="1" ht="15" customHeight="1"/>
    <row r="273" s="18" customFormat="1" ht="15" customHeight="1"/>
    <row r="274" s="18" customFormat="1" ht="15" customHeight="1"/>
    <row r="275" s="18" customFormat="1" ht="15" customHeight="1"/>
    <row r="276" s="18" customFormat="1" ht="15" customHeight="1"/>
    <row r="277" s="18" customFormat="1" ht="15" customHeight="1"/>
    <row r="278" s="18" customFormat="1" ht="15" customHeight="1"/>
    <row r="279" s="18" customFormat="1" ht="15" customHeight="1"/>
    <row r="280" s="18" customFormat="1" ht="15" customHeight="1"/>
    <row r="281" s="18" customFormat="1" ht="15" customHeight="1"/>
    <row r="282" s="18" customFormat="1" ht="15" customHeight="1"/>
    <row r="283" s="18" customFormat="1" ht="15" customHeight="1"/>
    <row r="284" s="18" customFormat="1" ht="15" customHeight="1"/>
    <row r="285" s="18" customFormat="1" ht="15" customHeight="1"/>
    <row r="286" s="18" customFormat="1" ht="15" customHeight="1"/>
    <row r="287" s="18" customFormat="1" ht="15" customHeight="1"/>
    <row r="288" s="18" customFormat="1" ht="15" customHeight="1"/>
    <row r="289" s="18" customFormat="1" ht="15" customHeight="1"/>
    <row r="290" s="18" customFormat="1" ht="15" customHeight="1"/>
    <row r="291" s="18" customFormat="1" ht="15" customHeight="1"/>
    <row r="292" s="18" customFormat="1" ht="15" customHeight="1"/>
    <row r="293" s="18" customFormat="1" ht="15" customHeight="1"/>
    <row r="294" s="18" customFormat="1" ht="15" customHeight="1"/>
    <row r="295" s="18" customFormat="1" ht="15" customHeight="1"/>
    <row r="296" s="18" customFormat="1" ht="15" customHeight="1"/>
    <row r="297" s="18" customFormat="1" ht="15" customHeight="1"/>
    <row r="298" s="18" customFormat="1" ht="15" customHeight="1"/>
    <row r="299" s="18" customFormat="1" ht="15" customHeight="1"/>
    <row r="300" s="18" customFormat="1" ht="15" customHeight="1"/>
    <row r="301" s="18" customFormat="1" ht="15" customHeight="1"/>
    <row r="302" s="18" customFormat="1" ht="15" customHeight="1"/>
    <row r="303" s="18" customFormat="1" ht="15" customHeight="1"/>
    <row r="304" s="18" customFormat="1" ht="15" customHeight="1"/>
    <row r="305" s="18" customFormat="1" ht="15" customHeight="1"/>
    <row r="306" s="18" customFormat="1" ht="15" customHeight="1"/>
    <row r="307" s="18" customFormat="1" ht="15" customHeight="1"/>
    <row r="308" s="18" customFormat="1" ht="15" customHeight="1"/>
    <row r="309" s="18" customFormat="1" ht="15" customHeight="1"/>
    <row r="310" s="18" customFormat="1" ht="15" customHeight="1"/>
    <row r="311" s="18" customFormat="1" ht="15" customHeight="1"/>
    <row r="312" s="18" customFormat="1" ht="15" customHeight="1"/>
    <row r="313" s="18" customFormat="1" ht="15" customHeight="1"/>
    <row r="314" s="18" customFormat="1" ht="15" customHeight="1"/>
    <row r="315" s="18" customFormat="1" ht="15" customHeight="1"/>
    <row r="316" s="18" customFormat="1" ht="15" customHeight="1"/>
    <row r="317" s="18" customFormat="1" ht="15" customHeight="1"/>
    <row r="318" s="18" customFormat="1" ht="15" customHeight="1"/>
    <row r="319" s="18" customFormat="1" ht="15" customHeight="1"/>
    <row r="320" s="18" customFormat="1" ht="15" customHeight="1"/>
    <row r="321" s="18" customFormat="1" ht="15" customHeight="1"/>
    <row r="322" s="18" customFormat="1" ht="15" customHeight="1"/>
    <row r="323" s="18" customFormat="1" ht="15" customHeight="1"/>
    <row r="324" s="18" customFormat="1" ht="15" customHeight="1"/>
    <row r="325" s="18" customFormat="1" ht="15" customHeight="1"/>
    <row r="326" s="18" customFormat="1" ht="15" customHeight="1"/>
  </sheetData>
  <sheetProtection/>
  <mergeCells count="8">
    <mergeCell ref="E15:K15"/>
    <mergeCell ref="E16:K16"/>
    <mergeCell ref="E21:K21"/>
    <mergeCell ref="E23:K23"/>
    <mergeCell ref="B33:K33"/>
    <mergeCell ref="E25:K25"/>
    <mergeCell ref="E27:K27"/>
    <mergeCell ref="E29:K29"/>
  </mergeCells>
  <printOptions horizontalCentered="1"/>
  <pageMargins left="0.23" right="0.17" top="0.33" bottom="0.35" header="0.21" footer="0.16"/>
  <pageSetup fitToHeight="1" fitToWidth="1" horizontalDpi="600" verticalDpi="600" orientation="landscape" paperSize="9" r:id="rId2"/>
  <headerFooter alignWithMargins="0">
    <oddFooter>&amp;R&amp;"Arial Narrow,Regular"Страна 1 од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8" customWidth="1"/>
    <col min="2" max="2" width="9.140625" style="19" customWidth="1"/>
    <col min="3" max="3" width="43.421875" style="18" bestFit="1" customWidth="1"/>
    <col min="4" max="15" width="12.7109375" style="18" customWidth="1"/>
    <col min="16" max="16" width="15.8515625" style="18" customWidth="1"/>
    <col min="17" max="18" width="9.140625" style="18" customWidth="1"/>
    <col min="19" max="19" width="10.140625" style="18" bestFit="1" customWidth="1"/>
    <col min="20" max="16384" width="9.140625" style="18" customWidth="1"/>
  </cols>
  <sheetData>
    <row r="1" ht="15" customHeight="1">
      <c r="B1" s="22" t="s">
        <v>30</v>
      </c>
    </row>
    <row r="2" ht="15" customHeight="1">
      <c r="B2" s="18"/>
    </row>
    <row r="3" ht="15" customHeight="1">
      <c r="B3" s="22" t="str">
        <f>+CONCATENATE('Naslovna strana'!B15," ",'Naslovna strana'!E15)</f>
        <v>Назив енергетског субјекта: </v>
      </c>
    </row>
    <row r="4" ht="15" customHeight="1">
      <c r="B4" s="22" t="str">
        <f>+CONCATENATE('Naslovna strana'!B12," ",'Naslovna strana'!C12)</f>
        <v>Енергетска делатност: Јавно снабдевање природним гасом</v>
      </c>
    </row>
    <row r="5" ht="15" customHeight="1">
      <c r="B5" s="22" t="str">
        <f>+CONCATENATE('Naslovna strana'!B29," ",'Naslovna strana'!E29)</f>
        <v>Датум обраде: </v>
      </c>
    </row>
    <row r="6" spans="2:3" s="8" customFormat="1" ht="15" customHeight="1">
      <c r="B6" s="9"/>
      <c r="C6" s="10"/>
    </row>
    <row r="7" spans="2:16" ht="15" customHeight="1">
      <c r="B7" s="47" t="str">
        <f>"ПРОДАЈНЕ ЦЕНЕ ПРИРОДНОГ ГАСА У "&amp;'Naslovna strana'!$E$19&amp;". ГОДИНИ"</f>
        <v>ПРОДАЈНЕ ЦЕНЕ ПРИРОДНОГ ГАСА У . ГОДИНИ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9" spans="2:16" ht="15" customHeight="1" thickBot="1">
      <c r="B9" s="33"/>
      <c r="C9" s="3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</row>
    <row r="10" spans="2:16" ht="15" customHeight="1" thickTop="1">
      <c r="B10" s="48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2:16" ht="25.5" customHeight="1">
      <c r="B11" s="23" t="s">
        <v>34</v>
      </c>
      <c r="C11" s="24" t="s">
        <v>0</v>
      </c>
      <c r="D11" s="24" t="s">
        <v>6</v>
      </c>
      <c r="E11" s="24" t="s">
        <v>7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5" t="s">
        <v>8</v>
      </c>
      <c r="L11" s="25" t="s">
        <v>9</v>
      </c>
      <c r="M11" s="26" t="s">
        <v>11</v>
      </c>
      <c r="N11" s="26" t="s">
        <v>12</v>
      </c>
      <c r="O11" s="26" t="s">
        <v>13</v>
      </c>
      <c r="P11" s="27" t="s">
        <v>15</v>
      </c>
    </row>
    <row r="12" spans="2:16" ht="15" customHeight="1">
      <c r="B12" s="28" t="s">
        <v>35</v>
      </c>
      <c r="C12" s="29" t="s">
        <v>49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>
        <f>SUM(D12:O12)</f>
        <v>0</v>
      </c>
    </row>
    <row r="13" spans="2:16" ht="15" customHeight="1">
      <c r="B13" s="28" t="s">
        <v>36</v>
      </c>
      <c r="C13" s="30" t="s">
        <v>53</v>
      </c>
      <c r="D13" s="43">
        <f aca="true" t="shared" si="0" ref="D13:O13">IF(D12=0,0,D14/D12)</f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">
        <f>IF(P12=0,0,P14/P12)</f>
        <v>0</v>
      </c>
    </row>
    <row r="14" spans="2:16" ht="15" customHeight="1" thickBot="1">
      <c r="B14" s="31" t="s">
        <v>37</v>
      </c>
      <c r="C14" s="32" t="s">
        <v>14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5">
        <f>SUM(D14:O14)</f>
        <v>0</v>
      </c>
    </row>
    <row r="15" spans="2:16" ht="15" customHeight="1" thickBot="1" thickTop="1">
      <c r="B15" s="39"/>
      <c r="C15" s="3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</row>
    <row r="16" spans="2:16" ht="15" customHeight="1" thickTop="1">
      <c r="B16" s="48" t="s">
        <v>44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  <row r="17" spans="2:16" ht="24.75" customHeight="1">
      <c r="B17" s="23" t="s">
        <v>34</v>
      </c>
      <c r="C17" s="24" t="s">
        <v>0</v>
      </c>
      <c r="D17" s="24" t="s">
        <v>6</v>
      </c>
      <c r="E17" s="24" t="s">
        <v>7</v>
      </c>
      <c r="F17" s="25" t="s">
        <v>1</v>
      </c>
      <c r="G17" s="25" t="s">
        <v>2</v>
      </c>
      <c r="H17" s="25" t="s">
        <v>3</v>
      </c>
      <c r="I17" s="25" t="s">
        <v>4</v>
      </c>
      <c r="J17" s="25" t="s">
        <v>5</v>
      </c>
      <c r="K17" s="25" t="s">
        <v>8</v>
      </c>
      <c r="L17" s="25" t="s">
        <v>9</v>
      </c>
      <c r="M17" s="26" t="s">
        <v>11</v>
      </c>
      <c r="N17" s="26" t="s">
        <v>12</v>
      </c>
      <c r="O17" s="26" t="s">
        <v>13</v>
      </c>
      <c r="P17" s="27" t="s">
        <v>15</v>
      </c>
    </row>
    <row r="18" spans="2:16" ht="15" customHeight="1">
      <c r="B18" s="28" t="s">
        <v>35</v>
      </c>
      <c r="C18" s="29" t="s">
        <v>50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>
        <f>SUM(D18:O18)</f>
        <v>0</v>
      </c>
    </row>
    <row r="19" spans="2:16" ht="15" customHeight="1">
      <c r="B19" s="28" t="s">
        <v>36</v>
      </c>
      <c r="C19" s="30" t="s">
        <v>53</v>
      </c>
      <c r="D19" s="43">
        <f aca="true" t="shared" si="1" ref="D19:O19">IF(D18=0,0,D20/D18)</f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0</v>
      </c>
      <c r="P19" s="3">
        <f>IF(P18=0,0,P20/P18)</f>
        <v>0</v>
      </c>
    </row>
    <row r="20" spans="2:16" ht="15" customHeight="1" thickBot="1">
      <c r="B20" s="31" t="s">
        <v>37</v>
      </c>
      <c r="C20" s="32" t="s">
        <v>14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5">
        <f>SUM(D20:O20)</f>
        <v>0</v>
      </c>
    </row>
    <row r="21" spans="2:16" ht="15" customHeight="1" thickBot="1" thickTop="1">
      <c r="B21" s="33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2"/>
    </row>
    <row r="22" spans="2:16" ht="15" customHeight="1" thickTop="1">
      <c r="B22" s="48" t="s">
        <v>45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2:16" ht="23.25" customHeight="1">
      <c r="B23" s="23" t="s">
        <v>34</v>
      </c>
      <c r="C23" s="24" t="s">
        <v>0</v>
      </c>
      <c r="D23" s="24" t="s">
        <v>6</v>
      </c>
      <c r="E23" s="24" t="s">
        <v>7</v>
      </c>
      <c r="F23" s="25" t="s">
        <v>1</v>
      </c>
      <c r="G23" s="25" t="s">
        <v>2</v>
      </c>
      <c r="H23" s="25" t="s">
        <v>3</v>
      </c>
      <c r="I23" s="25" t="s">
        <v>4</v>
      </c>
      <c r="J23" s="25" t="s">
        <v>5</v>
      </c>
      <c r="K23" s="25" t="s">
        <v>8</v>
      </c>
      <c r="L23" s="25" t="s">
        <v>9</v>
      </c>
      <c r="M23" s="26" t="s">
        <v>11</v>
      </c>
      <c r="N23" s="26" t="s">
        <v>12</v>
      </c>
      <c r="O23" s="26" t="s">
        <v>13</v>
      </c>
      <c r="P23" s="27" t="s">
        <v>15</v>
      </c>
    </row>
    <row r="24" spans="2:16" ht="15" customHeight="1">
      <c r="B24" s="28" t="s">
        <v>35</v>
      </c>
      <c r="C24" s="29" t="s">
        <v>50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>
        <f>SUM(D24:O24)</f>
        <v>0</v>
      </c>
    </row>
    <row r="25" spans="2:16" ht="15" customHeight="1">
      <c r="B25" s="28" t="s">
        <v>36</v>
      </c>
      <c r="C25" s="30" t="s">
        <v>53</v>
      </c>
      <c r="D25" s="43">
        <f aca="true" t="shared" si="2" ref="D25:O25">IF(D24=0,0,D26/D24)</f>
        <v>0</v>
      </c>
      <c r="E25" s="43">
        <f t="shared" si="2"/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">
        <f>IF(P24=0,0,P26/P24)</f>
        <v>0</v>
      </c>
    </row>
    <row r="26" spans="2:16" ht="15" customHeight="1" thickBot="1">
      <c r="B26" s="31" t="s">
        <v>37</v>
      </c>
      <c r="C26" s="32" t="s">
        <v>14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">
        <f>SUM(D26:O26)</f>
        <v>0</v>
      </c>
    </row>
    <row r="27" spans="2:16" ht="15" customHeight="1" thickBot="1" thickTop="1">
      <c r="B27" s="33"/>
      <c r="C27" s="3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6"/>
    </row>
    <row r="28" spans="2:16" ht="15" customHeight="1" thickTop="1">
      <c r="B28" s="48" t="s">
        <v>46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2:16" ht="27" customHeight="1">
      <c r="B29" s="23" t="s">
        <v>34</v>
      </c>
      <c r="C29" s="24" t="s">
        <v>0</v>
      </c>
      <c r="D29" s="24" t="s">
        <v>6</v>
      </c>
      <c r="E29" s="24" t="s">
        <v>7</v>
      </c>
      <c r="F29" s="25" t="s">
        <v>1</v>
      </c>
      <c r="G29" s="25" t="s">
        <v>2</v>
      </c>
      <c r="H29" s="25" t="s">
        <v>3</v>
      </c>
      <c r="I29" s="25" t="s">
        <v>4</v>
      </c>
      <c r="J29" s="25" t="s">
        <v>5</v>
      </c>
      <c r="K29" s="25" t="s">
        <v>8</v>
      </c>
      <c r="L29" s="25" t="s">
        <v>9</v>
      </c>
      <c r="M29" s="26" t="s">
        <v>11</v>
      </c>
      <c r="N29" s="26" t="s">
        <v>12</v>
      </c>
      <c r="O29" s="26" t="s">
        <v>13</v>
      </c>
      <c r="P29" s="27" t="s">
        <v>15</v>
      </c>
    </row>
    <row r="30" spans="2:16" ht="15" customHeight="1">
      <c r="B30" s="28" t="s">
        <v>35</v>
      </c>
      <c r="C30" s="29" t="s">
        <v>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>
        <f>SUM(D30:O30)</f>
        <v>0</v>
      </c>
    </row>
    <row r="31" spans="2:16" ht="15" customHeight="1">
      <c r="B31" s="28" t="s">
        <v>36</v>
      </c>
      <c r="C31" s="30" t="s">
        <v>53</v>
      </c>
      <c r="D31" s="43">
        <f aca="true" t="shared" si="3" ref="D31:O31">IF(D30=0,0,D32/D30)</f>
        <v>0</v>
      </c>
      <c r="E31" s="43">
        <f t="shared" si="3"/>
        <v>0</v>
      </c>
      <c r="F31" s="43">
        <f t="shared" si="3"/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36">
        <f t="shared" si="3"/>
        <v>0</v>
      </c>
      <c r="N31" s="36">
        <f t="shared" si="3"/>
        <v>0</v>
      </c>
      <c r="O31" s="36">
        <f t="shared" si="3"/>
        <v>0</v>
      </c>
      <c r="P31" s="3">
        <f>IF(P30=0,0,P32/P30)</f>
        <v>0</v>
      </c>
    </row>
    <row r="32" spans="2:16" ht="15" customHeight="1" thickBot="1">
      <c r="B32" s="31" t="s">
        <v>37</v>
      </c>
      <c r="C32" s="32" t="s">
        <v>14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5">
        <f>SUM(D32:O32)</f>
        <v>0</v>
      </c>
    </row>
    <row r="33" spans="2:16" ht="15" customHeight="1" thickBot="1" thickTop="1">
      <c r="B33" s="40"/>
      <c r="C33" s="3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1"/>
    </row>
    <row r="34" spans="2:16" ht="15" customHeight="1" thickTop="1">
      <c r="B34" s="48" t="s">
        <v>40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</row>
    <row r="35" spans="2:16" ht="24.75" customHeight="1">
      <c r="B35" s="23" t="s">
        <v>34</v>
      </c>
      <c r="C35" s="24" t="s">
        <v>0</v>
      </c>
      <c r="D35" s="24" t="s">
        <v>6</v>
      </c>
      <c r="E35" s="24" t="s">
        <v>7</v>
      </c>
      <c r="F35" s="25" t="s">
        <v>1</v>
      </c>
      <c r="G35" s="25" t="s">
        <v>2</v>
      </c>
      <c r="H35" s="25" t="s">
        <v>3</v>
      </c>
      <c r="I35" s="25" t="s">
        <v>4</v>
      </c>
      <c r="J35" s="25" t="s">
        <v>5</v>
      </c>
      <c r="K35" s="25" t="s">
        <v>8</v>
      </c>
      <c r="L35" s="25" t="s">
        <v>9</v>
      </c>
      <c r="M35" s="26" t="s">
        <v>11</v>
      </c>
      <c r="N35" s="26" t="s">
        <v>12</v>
      </c>
      <c r="O35" s="26" t="s">
        <v>13</v>
      </c>
      <c r="P35" s="27" t="s">
        <v>15</v>
      </c>
    </row>
    <row r="36" spans="2:16" ht="15" customHeight="1">
      <c r="B36" s="28" t="s">
        <v>35</v>
      </c>
      <c r="C36" s="29" t="s">
        <v>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>
        <f>SUM(D36:O36)</f>
        <v>0</v>
      </c>
    </row>
    <row r="37" spans="2:16" ht="15" customHeight="1">
      <c r="B37" s="28" t="s">
        <v>36</v>
      </c>
      <c r="C37" s="30" t="s">
        <v>53</v>
      </c>
      <c r="D37" s="43">
        <f aca="true" t="shared" si="4" ref="D37:O37">IF(D36=0,0,D38/D36)</f>
        <v>0</v>
      </c>
      <c r="E37" s="43">
        <f t="shared" si="4"/>
        <v>0</v>
      </c>
      <c r="F37" s="43">
        <f t="shared" si="4"/>
        <v>0</v>
      </c>
      <c r="G37" s="43">
        <f t="shared" si="4"/>
        <v>0</v>
      </c>
      <c r="H37" s="43">
        <f t="shared" si="4"/>
        <v>0</v>
      </c>
      <c r="I37" s="43">
        <f t="shared" si="4"/>
        <v>0</v>
      </c>
      <c r="J37" s="43">
        <f t="shared" si="4"/>
        <v>0</v>
      </c>
      <c r="K37" s="43">
        <f t="shared" si="4"/>
        <v>0</v>
      </c>
      <c r="L37" s="43">
        <f t="shared" si="4"/>
        <v>0</v>
      </c>
      <c r="M37" s="36">
        <f t="shared" si="4"/>
        <v>0</v>
      </c>
      <c r="N37" s="36">
        <f t="shared" si="4"/>
        <v>0</v>
      </c>
      <c r="O37" s="36">
        <f t="shared" si="4"/>
        <v>0</v>
      </c>
      <c r="P37" s="3">
        <f>IF(P36=0,0,P38/P36)</f>
        <v>0</v>
      </c>
    </row>
    <row r="38" spans="2:16" ht="15" customHeight="1" thickBot="1">
      <c r="B38" s="31" t="s">
        <v>37</v>
      </c>
      <c r="C38" s="32" t="s">
        <v>14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5">
        <f>SUM(D38:O38)</f>
        <v>0</v>
      </c>
    </row>
    <row r="39" spans="2:16" ht="15" customHeight="1" thickBot="1" thickTop="1">
      <c r="B39" s="33"/>
      <c r="C39" s="3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"/>
    </row>
    <row r="40" spans="2:16" ht="15" customHeight="1" thickTop="1">
      <c r="B40" s="48" t="s">
        <v>41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</row>
    <row r="41" spans="2:16" ht="24.75" customHeight="1">
      <c r="B41" s="23" t="s">
        <v>34</v>
      </c>
      <c r="C41" s="24" t="s">
        <v>0</v>
      </c>
      <c r="D41" s="24" t="s">
        <v>6</v>
      </c>
      <c r="E41" s="24" t="s">
        <v>7</v>
      </c>
      <c r="F41" s="25" t="s">
        <v>1</v>
      </c>
      <c r="G41" s="25" t="s">
        <v>2</v>
      </c>
      <c r="H41" s="25" t="s">
        <v>3</v>
      </c>
      <c r="I41" s="25" t="s">
        <v>4</v>
      </c>
      <c r="J41" s="25" t="s">
        <v>5</v>
      </c>
      <c r="K41" s="25" t="s">
        <v>8</v>
      </c>
      <c r="L41" s="25" t="s">
        <v>9</v>
      </c>
      <c r="M41" s="26" t="s">
        <v>11</v>
      </c>
      <c r="N41" s="26" t="s">
        <v>12</v>
      </c>
      <c r="O41" s="26" t="s">
        <v>13</v>
      </c>
      <c r="P41" s="27" t="s">
        <v>15</v>
      </c>
    </row>
    <row r="42" spans="2:16" ht="15" customHeight="1">
      <c r="B42" s="28" t="s">
        <v>35</v>
      </c>
      <c r="C42" s="29" t="s">
        <v>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>
        <f>SUM(D42:O42)</f>
        <v>0</v>
      </c>
    </row>
    <row r="43" spans="2:16" ht="15" customHeight="1">
      <c r="B43" s="28" t="s">
        <v>36</v>
      </c>
      <c r="C43" s="30" t="s">
        <v>53</v>
      </c>
      <c r="D43" s="43">
        <f aca="true" t="shared" si="5" ref="D43:O43">IF(D42=0,0,D44/D42)</f>
        <v>0</v>
      </c>
      <c r="E43" s="43">
        <f t="shared" si="5"/>
        <v>0</v>
      </c>
      <c r="F43" s="43">
        <f t="shared" si="5"/>
        <v>0</v>
      </c>
      <c r="G43" s="43">
        <f t="shared" si="5"/>
        <v>0</v>
      </c>
      <c r="H43" s="43">
        <f t="shared" si="5"/>
        <v>0</v>
      </c>
      <c r="I43" s="43">
        <f t="shared" si="5"/>
        <v>0</v>
      </c>
      <c r="J43" s="43">
        <f t="shared" si="5"/>
        <v>0</v>
      </c>
      <c r="K43" s="43">
        <f t="shared" si="5"/>
        <v>0</v>
      </c>
      <c r="L43" s="43">
        <f t="shared" si="5"/>
        <v>0</v>
      </c>
      <c r="M43" s="36">
        <f t="shared" si="5"/>
        <v>0</v>
      </c>
      <c r="N43" s="36">
        <f t="shared" si="5"/>
        <v>0</v>
      </c>
      <c r="O43" s="36">
        <f t="shared" si="5"/>
        <v>0</v>
      </c>
      <c r="P43" s="3">
        <f>IF(P42=0,0,P44/P42)</f>
        <v>0</v>
      </c>
    </row>
    <row r="44" spans="2:16" ht="15" customHeight="1" thickBot="1">
      <c r="B44" s="31" t="s">
        <v>37</v>
      </c>
      <c r="C44" s="32" t="s">
        <v>14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5">
        <f>SUM(D44:O44)</f>
        <v>0</v>
      </c>
    </row>
    <row r="45" spans="2:16" ht="15" customHeight="1" thickBot="1" thickTop="1">
      <c r="B45" s="33"/>
      <c r="C45" s="3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</row>
    <row r="46" spans="2:16" ht="15" customHeight="1" thickTop="1">
      <c r="B46" s="48" t="s">
        <v>47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</row>
    <row r="47" spans="2:16" ht="24" customHeight="1">
      <c r="B47" s="23" t="s">
        <v>34</v>
      </c>
      <c r="C47" s="24" t="s">
        <v>0</v>
      </c>
      <c r="D47" s="24" t="s">
        <v>6</v>
      </c>
      <c r="E47" s="24" t="s">
        <v>7</v>
      </c>
      <c r="F47" s="25" t="s">
        <v>1</v>
      </c>
      <c r="G47" s="25" t="s">
        <v>2</v>
      </c>
      <c r="H47" s="25" t="s">
        <v>3</v>
      </c>
      <c r="I47" s="25" t="s">
        <v>4</v>
      </c>
      <c r="J47" s="25" t="s">
        <v>5</v>
      </c>
      <c r="K47" s="25" t="s">
        <v>8</v>
      </c>
      <c r="L47" s="25" t="s">
        <v>9</v>
      </c>
      <c r="M47" s="26" t="s">
        <v>11</v>
      </c>
      <c r="N47" s="26" t="s">
        <v>12</v>
      </c>
      <c r="O47" s="26" t="s">
        <v>13</v>
      </c>
      <c r="P47" s="27" t="s">
        <v>15</v>
      </c>
    </row>
    <row r="48" spans="2:16" ht="15" customHeight="1">
      <c r="B48" s="28" t="s">
        <v>35</v>
      </c>
      <c r="C48" s="29" t="s">
        <v>50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>
        <f>SUM(D48:O48)</f>
        <v>0</v>
      </c>
    </row>
    <row r="49" spans="2:16" ht="15" customHeight="1">
      <c r="B49" s="28" t="s">
        <v>36</v>
      </c>
      <c r="C49" s="30" t="s">
        <v>53</v>
      </c>
      <c r="D49" s="43">
        <f>IF(D48=0,0,D50/D48)</f>
        <v>0</v>
      </c>
      <c r="E49" s="43">
        <f aca="true" t="shared" si="6" ref="D49:O49">IF(E48=0,0,E50/E48)</f>
        <v>0</v>
      </c>
      <c r="F49" s="43">
        <f t="shared" si="6"/>
        <v>0</v>
      </c>
      <c r="G49" s="43">
        <f t="shared" si="6"/>
        <v>0</v>
      </c>
      <c r="H49" s="43">
        <f t="shared" si="6"/>
        <v>0</v>
      </c>
      <c r="I49" s="43">
        <f t="shared" si="6"/>
        <v>0</v>
      </c>
      <c r="J49" s="43">
        <f t="shared" si="6"/>
        <v>0</v>
      </c>
      <c r="K49" s="43">
        <f t="shared" si="6"/>
        <v>0</v>
      </c>
      <c r="L49" s="43">
        <f t="shared" si="6"/>
        <v>0</v>
      </c>
      <c r="M49" s="36">
        <f t="shared" si="6"/>
        <v>0</v>
      </c>
      <c r="N49" s="36">
        <f t="shared" si="6"/>
        <v>0</v>
      </c>
      <c r="O49" s="36">
        <f t="shared" si="6"/>
        <v>0</v>
      </c>
      <c r="P49" s="3">
        <f>IF(P48=0,0,P50/P48)</f>
        <v>0</v>
      </c>
    </row>
    <row r="50" spans="2:16" ht="15" customHeight="1" thickBot="1">
      <c r="B50" s="31" t="s">
        <v>37</v>
      </c>
      <c r="C50" s="32" t="s">
        <v>14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5">
        <f>SUM(D50:O50)</f>
        <v>0</v>
      </c>
    </row>
    <row r="51" spans="2:16" ht="15" customHeight="1" thickTop="1">
      <c r="B51" s="33"/>
      <c r="C51" s="3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6"/>
    </row>
    <row r="52" ht="15" customHeight="1">
      <c r="B52" s="19" t="s">
        <v>10</v>
      </c>
    </row>
    <row r="53" spans="2:16" ht="15" customHeight="1">
      <c r="B53" s="51" t="s">
        <v>51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2:16" ht="15" customHeight="1">
      <c r="B54" s="51" t="s">
        <v>52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2:16" ht="25.5" customHeight="1">
      <c r="B55" s="52" t="s">
        <v>48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</sheetData>
  <sheetProtection/>
  <mergeCells count="11">
    <mergeCell ref="B34:P34"/>
    <mergeCell ref="B40:P40"/>
    <mergeCell ref="B46:P46"/>
    <mergeCell ref="B53:P53"/>
    <mergeCell ref="B54:P54"/>
    <mergeCell ref="B55:P55"/>
    <mergeCell ref="B10:P10"/>
    <mergeCell ref="B16:P16"/>
    <mergeCell ref="B22:P22"/>
    <mergeCell ref="B28:P28"/>
    <mergeCell ref="B7:P7"/>
  </mergeCells>
  <printOptions horizontalCentered="1"/>
  <pageMargins left="0.23" right="0.17" top="0.22" bottom="0.34" header="0.18" footer="0.16"/>
  <pageSetup fitToHeight="1" fitToWidth="1" horizontalDpi="600" verticalDpi="600" orientation="landscape" paperSize="9" scale="59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Ciric</dc:creator>
  <cp:keywords/>
  <dc:description/>
  <cp:lastModifiedBy>Slobodan Jovanovic</cp:lastModifiedBy>
  <cp:lastPrinted>2009-04-24T09:02:36Z</cp:lastPrinted>
  <dcterms:created xsi:type="dcterms:W3CDTF">2006-07-05T09:57:32Z</dcterms:created>
  <dcterms:modified xsi:type="dcterms:W3CDTF">2023-07-13T06:51:10Z</dcterms:modified>
  <cp:category/>
  <cp:version/>
  <cp:contentType/>
  <cp:contentStatus/>
</cp:coreProperties>
</file>